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ECF6596E-F191-4C8F-A43E-8B7A0FA310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J11" i="1"/>
  <c r="K5" i="1"/>
  <c r="K4" i="1"/>
  <c r="H11" i="1"/>
  <c r="C21" i="1" s="1"/>
  <c r="G11" i="1"/>
  <c r="C20" i="1" s="1"/>
  <c r="B20" i="1" s="1"/>
  <c r="F11" i="1"/>
  <c r="C19" i="1" s="1"/>
  <c r="E11" i="1"/>
  <c r="C18" i="1" s="1"/>
  <c r="D11" i="1"/>
  <c r="C17" i="1" s="1"/>
  <c r="C11" i="1"/>
  <c r="C16" i="1" s="1"/>
  <c r="B16" i="1" s="1"/>
  <c r="B11" i="1"/>
  <c r="C15" i="1" s="1"/>
  <c r="B17" i="1" l="1"/>
  <c r="B21" i="1"/>
  <c r="B18" i="1"/>
  <c r="B15" i="1"/>
  <c r="B19" i="1"/>
  <c r="K11" i="1"/>
  <c r="C22" i="1" s="1"/>
  <c r="B22" i="1" s="1"/>
</calcChain>
</file>

<file path=xl/sharedStrings.xml><?xml version="1.0" encoding="utf-8"?>
<sst xmlns="http://schemas.openxmlformats.org/spreadsheetml/2006/main" count="27" uniqueCount="20">
  <si>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</si>
  <si>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</si>
  <si>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</si>
  <si>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</si>
  <si>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</si>
  <si>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</si>
  <si>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</si>
  <si>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</si>
  <si>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</si>
  <si>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</si>
  <si>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</si>
  <si>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</si>
  <si>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</si>
  <si>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</si>
  <si>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</si>
  <si>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</si>
  <si>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SALSA ROSA (10gr)</t>
  </si>
  <si>
    <t>la 10 Grame</t>
  </si>
  <si>
    <t>Sos Maioneza</t>
  </si>
  <si>
    <t>Sos Ketchup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</si>
</sst>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B21" sqref="B2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18.399999999999999</v>
      </c>
      <c r="C4" s="4">
        <v>1.9</v>
      </c>
      <c r="D4" s="4">
        <v>6.2</v>
      </c>
      <c r="E4" s="4">
        <v>2.2000000000000002</v>
      </c>
      <c r="F4" s="4">
        <v>1</v>
      </c>
      <c r="G4" s="4">
        <v>0</v>
      </c>
      <c r="H4" s="4">
        <v>2</v>
      </c>
      <c r="I4" s="4">
        <v>193</v>
      </c>
      <c r="J4" s="4">
        <v>5</v>
      </c>
      <c r="K4" s="4">
        <f>I4*J4/100</f>
        <v>9.65</v>
      </c>
    </row>
    <row r="5" spans="1:22" x14ac:dyDescent="0.25">
      <c r="A5" s="3" t="s">
        <v>19</v>
      </c>
      <c r="B5" s="4">
        <v>0</v>
      </c>
      <c r="C5" s="4">
        <v>0</v>
      </c>
      <c r="D5" s="4">
        <v>14</v>
      </c>
      <c r="E5" s="4">
        <v>9</v>
      </c>
      <c r="F5" s="4">
        <v>0.4</v>
      </c>
      <c r="G5" s="4">
        <v>0</v>
      </c>
      <c r="H5" s="4">
        <v>2.2000000000000002</v>
      </c>
      <c r="I5" s="4">
        <v>59</v>
      </c>
      <c r="J5" s="4">
        <v>5</v>
      </c>
      <c r="K5" s="4">
        <f t="shared" ref="K5" si="0">I5*J5/100</f>
        <v>2.95</v>
      </c>
    </row>
    <row r="6" spans="1:22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22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22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0.92</v>
      </c>
      <c r="C11" s="4">
        <f>(C4*J4+C5*J5+C6*J6+C7*J7+C8*J8+C9*J9)/100</f>
        <v>9.5000000000000001E-2</v>
      </c>
      <c r="D11" s="4">
        <f>(D4*J4+D5*J5+D6*J6+D7*J7+D8*J8+D9*J9)/100</f>
        <v>1.01</v>
      </c>
      <c r="E11" s="4">
        <f>(E4*J4+E5*J5+E6*J6+E7*J7+E8*J8+E9*J9)/100</f>
        <v>0.56000000000000005</v>
      </c>
      <c r="F11" s="4">
        <f>(F4*J4+F5*J5+F6*J6+F7*J7+F8*J8+F9*J9)/100</f>
        <v>7.0000000000000007E-2</v>
      </c>
      <c r="G11" s="4">
        <f>(G4*J4+G5*J5+G6*J6+G7*J7+G8*J8+G9*J9)/100</f>
        <v>0</v>
      </c>
      <c r="H11" s="4">
        <f>(H4*J4+H5*J5+H6*J6+H7*J7+H8*J8+H9*J9)/100</f>
        <v>0.21</v>
      </c>
      <c r="I11" s="4">
        <f t="shared" ref="I11:J11" si="1">SUM(I4:I9)</f>
        <v>252</v>
      </c>
      <c r="J11" s="4">
        <f t="shared" si="1"/>
        <v>10</v>
      </c>
      <c r="K11" s="4">
        <f>SUM(K4:K9)</f>
        <v>12.600000000000001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9.1999999999999993</v>
      </c>
      <c r="C15" s="5">
        <f>B11</f>
        <v>0.92</v>
      </c>
    </row>
    <row r="16" spans="1:22" x14ac:dyDescent="0.25">
      <c r="A16" s="3" t="s">
        <v>2</v>
      </c>
      <c r="B16" s="5">
        <f>C16/J11*B2</f>
        <v>0.95</v>
      </c>
      <c r="C16" s="5">
        <f>C11</f>
        <v>9.5000000000000001E-2</v>
      </c>
    </row>
    <row r="17" spans="1:3" x14ac:dyDescent="0.25">
      <c r="A17" s="3" t="s">
        <v>3</v>
      </c>
      <c r="B17" s="5">
        <f>C17/J11*B2</f>
        <v>10.100000000000001</v>
      </c>
      <c r="C17" s="5">
        <f>D11</f>
        <v>1.01</v>
      </c>
    </row>
    <row r="18" spans="1:3" x14ac:dyDescent="0.25">
      <c r="A18" s="3" t="s">
        <v>4</v>
      </c>
      <c r="B18" s="5">
        <f>C18/J11*B2</f>
        <v>5.6000000000000005</v>
      </c>
      <c r="C18" s="5">
        <f>E11</f>
        <v>0.56000000000000005</v>
      </c>
    </row>
    <row r="19" spans="1:3" x14ac:dyDescent="0.25">
      <c r="A19" s="3" t="s">
        <v>5</v>
      </c>
      <c r="B19" s="5">
        <f>C19/J11*B2</f>
        <v>0.70000000000000007</v>
      </c>
      <c r="C19" s="5">
        <f>F11</f>
        <v>7.0000000000000007E-2</v>
      </c>
    </row>
    <row r="20" spans="1:3" x14ac:dyDescent="0.25">
      <c r="A20" s="3" t="s">
        <v>6</v>
      </c>
      <c r="B20" s="5">
        <f>C20/J11*B2</f>
        <v>0</v>
      </c>
      <c r="C20" s="5">
        <f>G11</f>
        <v>0</v>
      </c>
    </row>
    <row r="21" spans="1:3" x14ac:dyDescent="0.25">
      <c r="A21" s="3" t="s">
        <v>7</v>
      </c>
      <c r="B21" s="5">
        <f>C21/J11*B2</f>
        <v>2.0999999999999996</v>
      </c>
      <c r="C21" s="5">
        <f>H11</f>
        <v>0.21</v>
      </c>
    </row>
    <row r="22" spans="1:3" x14ac:dyDescent="0.25">
      <c r="A22" s="3" t="s">
        <v>12</v>
      </c>
      <c r="B22" s="5">
        <f>C22/J11*B2</f>
        <v>126.00000000000003</v>
      </c>
      <c r="C22" s="5">
        <f>K11</f>
        <v>12.600000000000001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2023-07-23T15:37:04Z</dcterms:modified>
</cp:coreProperties>
</file>