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<sst xmlns="http://schemas.openxmlformats.org/spreadsheetml/2006/main" count="27" uniqueCount="20">
  <si>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</si>
  <si>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</si>
  <si>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</si>
  <si>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</si>
  <si>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</si>
  <si>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</si>
  <si>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</si>
  <si>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</si>
  <si>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</si>
  <si>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</si>
  <si>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</si>
  <si>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</si>
  <si>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</si>
  <si>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</si>
  <si>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</si>
  <si>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</si>
  <si>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CARNE VITA + CARTOFI PRAJITI (250gr)</t>
  </si>
  <si>
    <t>la 250 Grame</t>
  </si>
  <si>
    <t>Carne Vita</t>
  </si>
  <si>
    <t>Cartofi Prajiti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</si>
</sst>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F9" sqref="F9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6.6</v>
      </c>
      <c r="C4" s="4">
        <v>0</v>
      </c>
      <c r="D4" s="4">
        <v>0</v>
      </c>
      <c r="E4" s="4">
        <v>0</v>
      </c>
      <c r="F4" s="4">
        <v>30.3</v>
      </c>
      <c r="G4" s="4">
        <v>0</v>
      </c>
      <c r="H4" s="4">
        <v>0</v>
      </c>
      <c r="I4" s="4">
        <v>188</v>
      </c>
      <c r="J4" s="4">
        <v>150</v>
      </c>
      <c r="K4" s="4">
        <f>I4*J4/100</f>
        <v>282</v>
      </c>
    </row>
    <row r="5" spans="1:22">
      <c r="A5" s="3" t="s">
        <v>19</v>
      </c>
      <c r="B5" s="4">
        <v>3.4</v>
      </c>
      <c r="C5" s="4">
        <v>0.4</v>
      </c>
      <c r="D5" s="4">
        <v>22.1</v>
      </c>
      <c r="E5" s="4">
        <v>0.5</v>
      </c>
      <c r="F5" s="4">
        <v>2.2999999999999998</v>
      </c>
      <c r="G5" s="4">
        <v>0</v>
      </c>
      <c r="H5" s="4">
        <v>0.15</v>
      </c>
      <c r="I5" s="4">
        <v>134</v>
      </c>
      <c r="J5" s="4">
        <v>100</v>
      </c>
      <c r="K5" s="4">
        <f>I5*J5/100</f>
        <v>134</v>
      </c>
    </row>
    <row r="6" spans="1:22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2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22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13.3</v>
      </c>
      <c r="C15" s="4">
        <f>(C4*J4+C5*J5+C6*J6+C7*J7+C8*J8+C9*J9+C10*J10+C11*J11+C12*J12+C13*J13)/100</f>
        <v>0.4</v>
      </c>
      <c r="D15" s="4">
        <f>(D4*J4+D5*J5+D6*J6+D7*J7+D8*J8+D9*J9+D10*J10+D11*J11+D12*J12+D13*J13)/100</f>
        <v>22.1</v>
      </c>
      <c r="E15" s="4">
        <f>(E4*J4+E5*J5+E6*J6+E7*J7+E8*J8+E9*J9+E10*J10+E11*J11+E12*J12+E13*J13)/100</f>
        <v>0.5</v>
      </c>
      <c r="F15" s="4">
        <f>(F4*J4+F5*J5+F6*J6+F7*J7+F8*J8+F9*J9+F10*J10+F11*J11+F12*J12+F13*J13)/100</f>
        <v>47.75</v>
      </c>
      <c r="G15" s="4">
        <f>(G4*J4+G5*J5+G6*J6+G7*J7+G8*J8+G9*J9+G10*J10+G11*J11+G12*J12+G13*J13)/100</f>
        <v>0</v>
      </c>
      <c r="H15" s="4">
        <f>(H4*J4+H5*J5+H6*J6+H7*J7+H8*J8+H9*J9+H10*J10+H11*J11+H12*J12+H13*J13)/100</f>
        <v>0.15</v>
      </c>
      <c r="I15" s="4">
        <f t="shared" ref="I15:J15" si="0">SUM(I4:I13)</f>
        <v>322</v>
      </c>
      <c r="J15" s="4">
        <f t="shared" si="0"/>
        <v>250</v>
      </c>
      <c r="K15" s="4">
        <f>SUM(K4:K13)</f>
        <v>416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5.32</v>
      </c>
      <c r="C19" s="5">
        <f>B15</f>
        <v>13.3</v>
      </c>
    </row>
    <row r="20" spans="1:3">
      <c r="A20" s="3" t="s">
        <v>2</v>
      </c>
      <c r="B20" s="5">
        <f>C20/J15*B2</f>
        <v>0.16</v>
      </c>
      <c r="C20" s="5">
        <f>C15</f>
        <v>0.4</v>
      </c>
    </row>
    <row r="21" spans="1:3">
      <c r="A21" s="3" t="s">
        <v>3</v>
      </c>
      <c r="B21" s="5">
        <f>C21/J15*B2</f>
        <v>8.84</v>
      </c>
      <c r="C21" s="5">
        <f>D15</f>
        <v>22.1</v>
      </c>
    </row>
    <row r="22" spans="1:3">
      <c r="A22" s="3" t="s">
        <v>4</v>
      </c>
      <c r="B22" s="5">
        <f>C22/J15*B2</f>
        <v>0.2</v>
      </c>
      <c r="C22" s="5">
        <f>E15</f>
        <v>0.5</v>
      </c>
    </row>
    <row r="23" spans="1:3">
      <c r="A23" s="3" t="s">
        <v>5</v>
      </c>
      <c r="B23" s="5">
        <f>C23/J15*B2</f>
        <v>19.100000000000001</v>
      </c>
      <c r="C23" s="5">
        <f>F15</f>
        <v>47.75</v>
      </c>
    </row>
    <row r="24" spans="1:3">
      <c r="A24" s="3" t="s">
        <v>6</v>
      </c>
      <c r="B24" s="5">
        <f>C24/J15*B2</f>
        <v>0</v>
      </c>
      <c r="C24" s="5">
        <f>G15</f>
        <v>0</v>
      </c>
    </row>
    <row r="25" spans="1:3">
      <c r="A25" s="3" t="s">
        <v>7</v>
      </c>
      <c r="B25" s="5">
        <f>C25/J15*B2</f>
        <v>0.06</v>
      </c>
      <c r="C25" s="5">
        <f>H15</f>
        <v>0.15</v>
      </c>
    </row>
    <row r="26" spans="1:3">
      <c r="A26" s="3" t="s">
        <v>12</v>
      </c>
      <c r="B26" s="5">
        <f>C26/J15*B2</f>
        <v>166.4</v>
      </c>
      <c r="C26" s="5">
        <f>K15</f>
        <v>416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2023-07-24T01:31:03Z</dcterms:modified>
</cp:coreProperties>
</file>