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120" windowWidth="20730" windowHeight="11760"/>
  </bookViews>
  <sheets>
    <sheet name="Foaie1" sheetId="1" r:id="rId1"/>
  </sheets>
  <definedNames>
    <definedName name="_xlnm.Print_Area" localSheetId="0">Foaie1!$A$1:$K$24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I12" l="1"/>
  <c r="J12"/>
  <c r="H12"/>
  <c r="C22" s="1"/>
  <c r="G12"/>
  <c r="C21" s="1"/>
  <c r="F12"/>
  <c r="C20" s="1"/>
  <c r="E12"/>
  <c r="C19" s="1"/>
  <c r="B19" s="1"/>
  <c r="D12"/>
  <c r="C18" s="1"/>
  <c r="C17"/>
  <c r="C16"/>
  <c r="K10"/>
  <c r="K5"/>
  <c r="K6"/>
  <c r="K7"/>
  <c r="K8"/>
  <c r="K9"/>
  <c r="K4"/>
  <c r="B16" l="1"/>
  <c r="B20"/>
  <c r="B17"/>
  <c r="B21"/>
  <c r="B18"/>
  <c r="B22"/>
  <c r="K12"/>
  <c r="C23" s="1"/>
  <c r="B23" s="1"/>
</calcChain>
</file>

<file path=xl/sharedStrings.xml><?xml version="1.0" encoding="utf-8"?>
<sst xmlns="http://schemas.openxmlformats.org/spreadsheetml/2006/main" count="32" uniqueCount="25">
  <si>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</si>
  <si>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</si>
  <si>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</si>
  <si>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</si>
  <si>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</si>
  <si>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</si>
  <si>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</si>
  <si>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</si>
  <si>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</si>
  <si>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</si>
  <si>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</si>
  <si>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</si>
  <si>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</si>
  <si>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</si>
  <si>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</si>
  <si>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</si>
  <si>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CAPRICIOSA (500gr)</t>
  </si>
  <si>
    <t>la 500 Grame</t>
  </si>
  <si>
    <t>Blat Pizza</t>
  </si>
  <si>
    <t>Sos Rosii</t>
  </si>
  <si>
    <t>Kaiser</t>
  </si>
  <si>
    <t>Ou (fiert)</t>
  </si>
  <si>
    <t>Topping Pizza</t>
  </si>
  <si>
    <t>Ciuperci</t>
  </si>
  <si>
    <t>Masline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</si>
</sst>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workbookViewId="0">
      <selection activeCell="C6" sqref="C6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30</v>
      </c>
      <c r="K5" s="4">
        <f t="shared" ref="K5:K10" si="0">I5*J5/100</f>
        <v>8.6999999999999993</v>
      </c>
    </row>
    <row r="6" spans="1:22">
      <c r="A6" s="3" t="s">
        <v>20</v>
      </c>
      <c r="B6" s="4">
        <v>30</v>
      </c>
      <c r="C6" s="4">
        <v>12</v>
      </c>
      <c r="D6" s="4">
        <v>1.4</v>
      </c>
      <c r="E6" s="4">
        <v>1.3</v>
      </c>
      <c r="F6" s="4">
        <v>14</v>
      </c>
      <c r="G6" s="4">
        <v>0</v>
      </c>
      <c r="H6" s="4">
        <v>2</v>
      </c>
      <c r="I6" s="4">
        <v>332</v>
      </c>
      <c r="J6" s="4">
        <v>50</v>
      </c>
      <c r="K6" s="4">
        <f t="shared" si="0"/>
        <v>166</v>
      </c>
    </row>
    <row r="7" spans="1:22">
      <c r="A7" s="3" t="s">
        <v>21</v>
      </c>
      <c r="B7" s="4">
        <v>10.6</v>
      </c>
      <c r="C7" s="4">
        <v>3.3</v>
      </c>
      <c r="D7" s="4">
        <v>1.1000000000000001</v>
      </c>
      <c r="E7" s="4">
        <v>1.1000000000000001</v>
      </c>
      <c r="F7" s="4">
        <v>12.6</v>
      </c>
      <c r="G7" s="4">
        <v>0</v>
      </c>
      <c r="H7" s="4">
        <v>0.12</v>
      </c>
      <c r="I7" s="4">
        <v>155</v>
      </c>
      <c r="J7" s="4">
        <v>30</v>
      </c>
      <c r="K7" s="4">
        <f t="shared" si="0"/>
        <v>46.5</v>
      </c>
    </row>
    <row r="8" spans="1:22">
      <c r="A8" s="3" t="s">
        <v>22</v>
      </c>
      <c r="B8" s="4">
        <v>22</v>
      </c>
      <c r="C8" s="4">
        <v>12</v>
      </c>
      <c r="D8" s="4">
        <v>2.6</v>
      </c>
      <c r="E8" s="4">
        <v>1.3</v>
      </c>
      <c r="F8" s="4">
        <v>24</v>
      </c>
      <c r="G8" s="4">
        <v>0</v>
      </c>
      <c r="H8" s="4">
        <v>1.5</v>
      </c>
      <c r="I8" s="4">
        <v>304</v>
      </c>
      <c r="J8" s="4">
        <v>100</v>
      </c>
      <c r="K8" s="4">
        <f t="shared" si="0"/>
        <v>304</v>
      </c>
    </row>
    <row r="9" spans="1:22">
      <c r="A9" s="3" t="s">
        <v>23</v>
      </c>
      <c r="B9" s="4">
        <v>0.3</v>
      </c>
      <c r="C9" s="4">
        <v>0</v>
      </c>
      <c r="D9" s="4">
        <v>3.3</v>
      </c>
      <c r="E9" s="4">
        <v>1.7</v>
      </c>
      <c r="F9" s="4">
        <v>3.1</v>
      </c>
      <c r="G9" s="4">
        <v>1</v>
      </c>
      <c r="H9" s="4">
        <v>5.0000000000000001E-3</v>
      </c>
      <c r="I9" s="4">
        <v>28</v>
      </c>
      <c r="J9" s="4">
        <v>20</v>
      </c>
      <c r="K9" s="4">
        <f t="shared" si="0"/>
        <v>5.6</v>
      </c>
    </row>
    <row r="10" spans="1:22">
      <c r="A10" s="3" t="s">
        <v>24</v>
      </c>
      <c r="B10" s="4">
        <v>10.7</v>
      </c>
      <c r="C10" s="4">
        <v>1.4</v>
      </c>
      <c r="D10" s="4">
        <v>6.3</v>
      </c>
      <c r="E10" s="4">
        <v>0</v>
      </c>
      <c r="F10" s="4">
        <v>0.8</v>
      </c>
      <c r="G10" s="4">
        <v>3.2</v>
      </c>
      <c r="H10" s="4">
        <v>2</v>
      </c>
      <c r="I10" s="4">
        <v>139.9</v>
      </c>
      <c r="J10" s="4">
        <v>20</v>
      </c>
      <c r="K10" s="4">
        <f t="shared" si="0"/>
        <v>27.98</v>
      </c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 t="s">
        <v>15</v>
      </c>
      <c r="B12" s="4">
        <f>(B4*J4+B5*J5+B6*J6+B7*J7+B8*J8+B9*J9+B10*J10)/100</f>
        <v>48.321999999999996</v>
      </c>
      <c r="C12" s="4">
        <f>(C4*J4+C5*J5+C6*J6+C7*J7+C8*J8+C9*J9+C10*J10)/100</f>
        <v>19.975999999999999</v>
      </c>
      <c r="D12" s="4">
        <f>(D4*J4+D5*J5+D6*J6+D7*J7+D8*J8+D9*J9+D10*J10)/100</f>
        <v>126.95100000000001</v>
      </c>
      <c r="E12" s="4">
        <f>(E4*J4+E5*J5+E6*J6+E7*J7+E8*J8+E9*J9+E10*J10)/100</f>
        <v>5.5910000000000002</v>
      </c>
      <c r="F12" s="4">
        <f>(F4*J4+F5*J5+F6*J6+F7*J7+F8*J8+F9*J9+F10*J10)/100</f>
        <v>52.631999999999998</v>
      </c>
      <c r="G12" s="4">
        <f>(G4*J4+G5*J5+G6*J6+G7*J7+G8*J8+G9*J9+G10*J10)/100</f>
        <v>8.58</v>
      </c>
      <c r="H12" s="4">
        <f>(H4*J4+H5*J5+H6*J6+H7*J7+H8*J8+H9*J9+H10*J10)/100</f>
        <v>6.1920000000000002</v>
      </c>
      <c r="I12" s="4">
        <f t="shared" ref="I12:J12" si="1">SUM(I4:I10)</f>
        <v>1231.0900000000001</v>
      </c>
      <c r="J12" s="4">
        <f t="shared" si="1"/>
        <v>500</v>
      </c>
      <c r="K12" s="4">
        <f>SUM(K4:K10)</f>
        <v>1166.7550000000001</v>
      </c>
    </row>
    <row r="15" spans="1:22">
      <c r="A15" s="3" t="s">
        <v>13</v>
      </c>
      <c r="B15" s="3" t="s">
        <v>14</v>
      </c>
      <c r="C15" s="3" t="s">
        <v>17</v>
      </c>
    </row>
    <row r="16" spans="1:22">
      <c r="A16" s="3" t="s">
        <v>1</v>
      </c>
      <c r="B16" s="5">
        <f>C16/J12*B2</f>
        <v>9.6643999999999988</v>
      </c>
      <c r="C16" s="5">
        <f>B12</f>
        <v>48.321999999999996</v>
      </c>
    </row>
    <row r="17" spans="1:3">
      <c r="A17" s="3" t="s">
        <v>2</v>
      </c>
      <c r="B17" s="5">
        <f>C17/J12*B2</f>
        <v>3.9952000000000001</v>
      </c>
      <c r="C17" s="5">
        <f>C12</f>
        <v>19.975999999999999</v>
      </c>
    </row>
    <row r="18" spans="1:3">
      <c r="A18" s="3" t="s">
        <v>3</v>
      </c>
      <c r="B18" s="5">
        <f>C18/J12*B2</f>
        <v>25.3902</v>
      </c>
      <c r="C18" s="5">
        <f>D12</f>
        <v>126.95100000000001</v>
      </c>
    </row>
    <row r="19" spans="1:3">
      <c r="A19" s="3" t="s">
        <v>4</v>
      </c>
      <c r="B19" s="5">
        <f>C19/J12*B2</f>
        <v>1.1182000000000001</v>
      </c>
      <c r="C19" s="5">
        <f>E12</f>
        <v>5.5910000000000002</v>
      </c>
    </row>
    <row r="20" spans="1:3">
      <c r="A20" s="3" t="s">
        <v>5</v>
      </c>
      <c r="B20" s="5">
        <f>C20/J12*B2</f>
        <v>10.526399999999999</v>
      </c>
      <c r="C20" s="5">
        <f>F12</f>
        <v>52.631999999999998</v>
      </c>
    </row>
    <row r="21" spans="1:3">
      <c r="A21" s="3" t="s">
        <v>6</v>
      </c>
      <c r="B21" s="5">
        <f>C21/J12*B2</f>
        <v>1.7160000000000002</v>
      </c>
      <c r="C21" s="5">
        <f>G12</f>
        <v>8.58</v>
      </c>
    </row>
    <row r="22" spans="1:3">
      <c r="A22" s="3" t="s">
        <v>7</v>
      </c>
      <c r="B22" s="5">
        <f>C22/J12*B2</f>
        <v>1.2384000000000002</v>
      </c>
      <c r="C22" s="5">
        <f>H12</f>
        <v>6.1920000000000002</v>
      </c>
    </row>
    <row r="23" spans="1:3">
      <c r="A23" s="3" t="s">
        <v>12</v>
      </c>
      <c r="B23" s="5">
        <f>C23/J12*B2</f>
        <v>233.35100000000006</v>
      </c>
      <c r="C23" s="5">
        <f>K12</f>
        <v>1166.7550000000001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2023-07-24T00:19:03Z</dcterms:modified>
</cp:coreProperties>
</file>